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МЛАДИНОВО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<sst xmlns="http://schemas.openxmlformats.org/spreadsheetml/2006/main" count="50" uniqueCount="37">
  <si>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№</t>
  </si>
  <si>
    <t>Ед. Мярка</t>
  </si>
  <si>
    <t>Количество</t>
  </si>
  <si>
    <t>м</t>
  </si>
  <si>
    <t>бр.</t>
  </si>
  <si>
    <t>м²</t>
  </si>
  <si>
    <t>Демонтаж на керемиди</t>
  </si>
  <si>
    <t>Натоварване, транспорт и разтоварване на строителни отпадъци</t>
  </si>
  <si>
    <t>Демонтаж на дъсчена обшивка</t>
  </si>
  <si>
    <t>Доставка и монтаж на летвена скара по покрив за керемиди</t>
  </si>
  <si>
    <t>Демонтаж на капаци</t>
  </si>
  <si>
    <t>Демонтаж на компрометирани ребра</t>
  </si>
  <si>
    <t>Почистване и сваляне на отпадъци</t>
  </si>
  <si>
    <t>Направа на нова капандура</t>
  </si>
  <si>
    <t>Доставка и монтаж на нови ребра</t>
  </si>
  <si>
    <t>Направа на зидария за комини</t>
  </si>
  <si>
    <t>Ремонт на покрив на Кметство с. Младиново, общ. Свиленград</t>
  </si>
  <si>
    <t>Доставка и полагане на мембрана пародишаща</t>
  </si>
  <si>
    <t>Доставка и монтаж на нови керемиди /тип "Марсилия" или еквивалентни/</t>
  </si>
  <si>
    <t>Доставка и монтаж на нови капаци, вкл. подмазване</t>
  </si>
  <si>
    <t>Доставка и монтаж на нова дъсчена обшивка</t>
  </si>
  <si>
    <t>Демонтаж и монтаж на съществуващи улуци</t>
  </si>
  <si>
    <t>Направа на обшивка от поцинкована ламарина по комини</t>
  </si>
  <si>
    <t>Измазване на комини с вароциментов разтвор</t>
  </si>
  <si>
    <r>
      <t>м</t>
    </r>
    <r>
      <rPr>
        <sz val="12"/>
        <rFont val="Calibri"/>
        <family val="2"/>
      </rPr>
      <t>³</t>
    </r>
  </si>
  <si>
    <t>КОЛИЧЕСТВЕНО СТОЙНОСТНА СМЕТКА-Образец №8.1</t>
  </si>
  <si>
    <t>Изготвил:................................</t>
  </si>
  <si>
    <t>/подпис, печат/</t>
  </si>
  <si>
    <t>Дата:.......................</t>
  </si>
  <si>
    <t>Цените се изчисляват с точност до втори знак след десетичната запетая!</t>
  </si>
  <si>
    <r>
      <t>Забележка:</t>
    </r>
    <r>
      <rPr>
        <b/>
        <i/>
        <sz val="12"/>
        <color indexed="8"/>
        <rFont val="Times New Roman"/>
        <family val="1"/>
      </rPr>
      <t xml:space="preserve"> При каквито и да е несъответствия, констатирани в ценовата оферта, участникът ще бъде отстранен!</t>
    </r>
  </si>
  <si>
    <t>Обща стойност без ДДС:</t>
  </si>
  <si>
    <t>ДДС 20%:</t>
  </si>
  <si>
    <t>Обща стойност с ДДС:</t>
  </si>
  <si>
    <t>Ед. Цена в лв.  без ДДС</t>
  </si>
  <si>
    <t>Обща ст-ст в лв.  без ДДС</t>
  </si>
  <si>
    <t>Наименование на видовете СРР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</si>
</sst>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i/>
      <u val="single"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43" fillId="2" borderId="10" xfId="15" applyNumberFormat="1" applyFont="1" applyBorder="1" applyAlignment="1">
      <alignment/>
    </xf>
    <xf numFmtId="4" fontId="44" fillId="2" borderId="10" xfId="15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2" fillId="27" borderId="11" xfId="56" applyFont="1" applyBorder="1" applyAlignment="1">
      <alignment horizontal="center" vertical="center"/>
    </xf>
    <xf numFmtId="0" fontId="22" fillId="27" borderId="11" xfId="56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7" fillId="0" borderId="0" xfId="0" applyFont="1" applyAlignment="1">
      <alignment horizontal="justify"/>
    </xf>
    <xf numFmtId="4" fontId="43" fillId="2" borderId="13" xfId="15" applyNumberFormat="1" applyFont="1" applyBorder="1" applyAlignment="1">
      <alignment/>
    </xf>
    <xf numFmtId="0" fontId="48" fillId="0" borderId="0" xfId="0" applyFont="1" applyAlignment="1">
      <alignment horizontal="left" wrapText="1"/>
    </xf>
    <xf numFmtId="0" fontId="43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2" borderId="14" xfId="15" applyFont="1" applyBorder="1" applyAlignment="1">
      <alignment horizontal="right"/>
    </xf>
    <xf numFmtId="0" fontId="43" fillId="2" borderId="12" xfId="15" applyFont="1" applyBorder="1" applyAlignment="1">
      <alignment horizontal="right"/>
    </xf>
    <xf numFmtId="0" fontId="43" fillId="2" borderId="15" xfId="15" applyFont="1" applyBorder="1" applyAlignment="1">
      <alignment horizontal="right"/>
    </xf>
    <xf numFmtId="0" fontId="43" fillId="2" borderId="16" xfId="15" applyFont="1" applyBorder="1" applyAlignment="1">
      <alignment horizontal="right"/>
    </xf>
    <xf numFmtId="0" fontId="43" fillId="2" borderId="17" xfId="15" applyFont="1" applyBorder="1" applyAlignment="1">
      <alignment horizontal="right"/>
    </xf>
    <xf numFmtId="0" fontId="43" fillId="2" borderId="18" xfId="15" applyFont="1" applyBorder="1" applyAlignment="1">
      <alignment horizontal="right"/>
    </xf>
    <xf numFmtId="0" fontId="44" fillId="2" borderId="14" xfId="15" applyFont="1" applyBorder="1" applyAlignment="1">
      <alignment horizontal="right"/>
    </xf>
    <xf numFmtId="0" fontId="44" fillId="2" borderId="12" xfId="15" applyFont="1" applyBorder="1" applyAlignment="1">
      <alignment horizontal="right"/>
    </xf>
    <xf numFmtId="0" fontId="44" fillId="2" borderId="15" xfId="15" applyFont="1" applyBorder="1" applyAlignment="1">
      <alignment horizontal="right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.7109375" style="1" customWidth="1"/>
    <col min="2" max="2" width="41.421875" style="0" customWidth="1"/>
    <col min="3" max="3" width="8.140625" style="0" customWidth="1"/>
    <col min="4" max="4" width="13.00390625" style="0" customWidth="1"/>
    <col min="6" max="6" width="12.00390625" style="0" customWidth="1"/>
  </cols>
  <sheetData>
    <row r="1" spans="1:6" ht="18" customHeight="1">
      <c r="A1" s="19" t="s">
        <v>25</v>
      </c>
      <c r="B1" s="19"/>
      <c r="C1" s="19"/>
      <c r="D1" s="19"/>
      <c r="E1" s="19"/>
      <c r="F1" s="19"/>
    </row>
    <row r="2" spans="1:6" ht="31.5" customHeight="1">
      <c r="A2" s="20" t="s">
        <v>16</v>
      </c>
      <c r="B2" s="21"/>
      <c r="C2" s="21"/>
      <c r="D2" s="21"/>
      <c r="E2" s="21"/>
      <c r="F2" s="22"/>
    </row>
    <row r="3" spans="1:6" ht="51" customHeight="1">
      <c r="A3" s="7" t="s">
        <v>0</v>
      </c>
      <c r="B3" s="8" t="s">
        <v>36</v>
      </c>
      <c r="C3" s="8" t="s">
        <v>1</v>
      </c>
      <c r="D3" s="8" t="s">
        <v>2</v>
      </c>
      <c r="E3" s="8" t="s">
        <v>34</v>
      </c>
      <c r="F3" s="8" t="s">
        <v>35</v>
      </c>
    </row>
    <row r="4" spans="1:6" ht="15" customHeight="1">
      <c r="A4" s="9">
        <v>1</v>
      </c>
      <c r="B4" s="6" t="s">
        <v>10</v>
      </c>
      <c r="C4" s="5" t="s">
        <v>3</v>
      </c>
      <c r="D4" s="4">
        <v>76</v>
      </c>
      <c r="E4" s="4"/>
      <c r="F4" s="4"/>
    </row>
    <row r="5" spans="1:6" ht="15" customHeight="1">
      <c r="A5" s="9">
        <f>A4+1</f>
        <v>2</v>
      </c>
      <c r="B5" s="6" t="s">
        <v>6</v>
      </c>
      <c r="C5" s="5" t="s">
        <v>5</v>
      </c>
      <c r="D5" s="4">
        <v>420</v>
      </c>
      <c r="E5" s="4"/>
      <c r="F5" s="4">
        <f aca="true" t="shared" si="0" ref="F5:F20">D5*E5</f>
        <v>0</v>
      </c>
    </row>
    <row r="6" spans="1:6" ht="15.75">
      <c r="A6" s="9">
        <f>A5+1</f>
        <v>3</v>
      </c>
      <c r="B6" s="6" t="s">
        <v>8</v>
      </c>
      <c r="C6" s="5" t="s">
        <v>5</v>
      </c>
      <c r="D6" s="4">
        <v>100</v>
      </c>
      <c r="E6" s="4"/>
      <c r="F6" s="4">
        <f t="shared" si="0"/>
        <v>0</v>
      </c>
    </row>
    <row r="7" spans="1:6" ht="18.75" customHeight="1">
      <c r="A7" s="9">
        <f>A6+1</f>
        <v>4</v>
      </c>
      <c r="B7" s="6" t="s">
        <v>11</v>
      </c>
      <c r="C7" s="5" t="s">
        <v>24</v>
      </c>
      <c r="D7" s="4">
        <v>1</v>
      </c>
      <c r="E7" s="4"/>
      <c r="F7" s="4">
        <f t="shared" si="0"/>
        <v>0</v>
      </c>
    </row>
    <row r="8" spans="1:6" ht="31.5" customHeight="1">
      <c r="A8" s="9">
        <f>A7+1</f>
        <v>5</v>
      </c>
      <c r="B8" s="6" t="s">
        <v>21</v>
      </c>
      <c r="C8" s="5" t="s">
        <v>3</v>
      </c>
      <c r="D8" s="4">
        <v>120</v>
      </c>
      <c r="E8" s="4"/>
      <c r="F8" s="4">
        <f t="shared" si="0"/>
        <v>0</v>
      </c>
    </row>
    <row r="9" spans="1:6" ht="18.75" customHeight="1">
      <c r="A9" s="9">
        <f aca="true" t="shared" si="1" ref="A9:A20">A8+1</f>
        <v>6</v>
      </c>
      <c r="B9" s="6" t="s">
        <v>12</v>
      </c>
      <c r="C9" s="5" t="s">
        <v>24</v>
      </c>
      <c r="D9" s="4">
        <v>35</v>
      </c>
      <c r="E9" s="4"/>
      <c r="F9" s="4">
        <f t="shared" si="0"/>
        <v>0</v>
      </c>
    </row>
    <row r="10" spans="1:6" ht="21" customHeight="1">
      <c r="A10" s="9">
        <f t="shared" si="1"/>
        <v>7</v>
      </c>
      <c r="B10" s="6" t="s">
        <v>14</v>
      </c>
      <c r="C10" s="5" t="s">
        <v>24</v>
      </c>
      <c r="D10" s="4">
        <v>1</v>
      </c>
      <c r="E10" s="4"/>
      <c r="F10" s="4">
        <f t="shared" si="0"/>
        <v>0</v>
      </c>
    </row>
    <row r="11" spans="1:6" ht="36" customHeight="1">
      <c r="A11" s="9">
        <f t="shared" si="1"/>
        <v>8</v>
      </c>
      <c r="B11" s="6" t="s">
        <v>20</v>
      </c>
      <c r="C11" s="5" t="s">
        <v>5</v>
      </c>
      <c r="D11" s="4">
        <v>100</v>
      </c>
      <c r="E11" s="4"/>
      <c r="F11" s="4">
        <f t="shared" si="0"/>
        <v>0</v>
      </c>
    </row>
    <row r="12" spans="1:6" ht="31.5">
      <c r="A12" s="9">
        <f t="shared" si="1"/>
        <v>9</v>
      </c>
      <c r="B12" s="6" t="s">
        <v>17</v>
      </c>
      <c r="C12" s="5" t="s">
        <v>5</v>
      </c>
      <c r="D12" s="4">
        <v>420</v>
      </c>
      <c r="E12" s="4"/>
      <c r="F12" s="4">
        <f t="shared" si="0"/>
        <v>0</v>
      </c>
    </row>
    <row r="13" spans="1:6" ht="31.5" customHeight="1">
      <c r="A13" s="9">
        <f t="shared" si="1"/>
        <v>10</v>
      </c>
      <c r="B13" s="6" t="s">
        <v>9</v>
      </c>
      <c r="C13" s="5" t="s">
        <v>5</v>
      </c>
      <c r="D13" s="4">
        <v>420</v>
      </c>
      <c r="E13" s="4"/>
      <c r="F13" s="4">
        <f t="shared" si="0"/>
        <v>0</v>
      </c>
    </row>
    <row r="14" spans="1:6" ht="18" customHeight="1">
      <c r="A14" s="9">
        <f t="shared" si="1"/>
        <v>11</v>
      </c>
      <c r="B14" s="6" t="s">
        <v>15</v>
      </c>
      <c r="C14" s="5" t="s">
        <v>5</v>
      </c>
      <c r="D14" s="4">
        <v>6</v>
      </c>
      <c r="E14" s="4"/>
      <c r="F14" s="4">
        <f t="shared" si="0"/>
        <v>0</v>
      </c>
    </row>
    <row r="15" spans="1:6" ht="31.5">
      <c r="A15" s="9">
        <f t="shared" si="1"/>
        <v>12</v>
      </c>
      <c r="B15" s="6" t="s">
        <v>23</v>
      </c>
      <c r="C15" s="5" t="s">
        <v>4</v>
      </c>
      <c r="D15" s="4">
        <v>5</v>
      </c>
      <c r="E15" s="4"/>
      <c r="F15" s="4">
        <f t="shared" si="0"/>
        <v>0</v>
      </c>
    </row>
    <row r="16" spans="1:6" ht="31.5">
      <c r="A16" s="9">
        <f t="shared" si="1"/>
        <v>13</v>
      </c>
      <c r="B16" s="6" t="s">
        <v>22</v>
      </c>
      <c r="C16" s="5" t="s">
        <v>4</v>
      </c>
      <c r="D16" s="4">
        <v>5</v>
      </c>
      <c r="E16" s="4"/>
      <c r="F16" s="4">
        <f>D16*E16</f>
        <v>0</v>
      </c>
    </row>
    <row r="17" spans="1:6" ht="27.75" customHeight="1">
      <c r="A17" s="9">
        <f t="shared" si="1"/>
        <v>14</v>
      </c>
      <c r="B17" s="6" t="s">
        <v>18</v>
      </c>
      <c r="C17" s="5" t="s">
        <v>5</v>
      </c>
      <c r="D17" s="4">
        <v>420</v>
      </c>
      <c r="E17" s="4"/>
      <c r="F17" s="4">
        <f t="shared" si="0"/>
        <v>0</v>
      </c>
    </row>
    <row r="18" spans="1:6" ht="31.5">
      <c r="A18" s="9">
        <f t="shared" si="1"/>
        <v>15</v>
      </c>
      <c r="B18" s="6" t="s">
        <v>19</v>
      </c>
      <c r="C18" s="5" t="s">
        <v>3</v>
      </c>
      <c r="D18" s="4">
        <v>76</v>
      </c>
      <c r="E18" s="4"/>
      <c r="F18" s="4">
        <f t="shared" si="0"/>
        <v>0</v>
      </c>
    </row>
    <row r="19" spans="1:6" ht="17.25" customHeight="1">
      <c r="A19" s="9">
        <f t="shared" si="1"/>
        <v>16</v>
      </c>
      <c r="B19" s="6" t="s">
        <v>13</v>
      </c>
      <c r="C19" s="5" t="s">
        <v>4</v>
      </c>
      <c r="D19" s="4">
        <v>1</v>
      </c>
      <c r="E19" s="4"/>
      <c r="F19" s="4">
        <f t="shared" si="0"/>
        <v>0</v>
      </c>
    </row>
    <row r="20" spans="1:6" ht="31.5">
      <c r="A20" s="9">
        <f t="shared" si="1"/>
        <v>17</v>
      </c>
      <c r="B20" s="6" t="s">
        <v>7</v>
      </c>
      <c r="C20" s="5" t="s">
        <v>24</v>
      </c>
      <c r="D20" s="4">
        <v>35</v>
      </c>
      <c r="E20" s="4"/>
      <c r="F20" s="4">
        <f t="shared" si="0"/>
        <v>0</v>
      </c>
    </row>
    <row r="21" spans="1:6" ht="15.75">
      <c r="A21" s="23" t="s">
        <v>31</v>
      </c>
      <c r="B21" s="24"/>
      <c r="C21" s="24"/>
      <c r="D21" s="24"/>
      <c r="E21" s="25"/>
      <c r="F21" s="2">
        <f>SUM(F4:F20)</f>
        <v>0</v>
      </c>
    </row>
    <row r="22" spans="1:6" ht="15.75" customHeight="1">
      <c r="A22" s="26" t="s">
        <v>32</v>
      </c>
      <c r="B22" s="27"/>
      <c r="C22" s="27"/>
      <c r="D22" s="27"/>
      <c r="E22" s="28"/>
      <c r="F22" s="17">
        <f>F21*0.2</f>
        <v>0</v>
      </c>
    </row>
    <row r="23" spans="1:6" s="15" customFormat="1" ht="17.25">
      <c r="A23" s="29" t="s">
        <v>33</v>
      </c>
      <c r="B23" s="30"/>
      <c r="C23" s="30"/>
      <c r="D23" s="30"/>
      <c r="E23" s="31"/>
      <c r="F23" s="3">
        <f>SUM(F21:F22)</f>
        <v>0</v>
      </c>
    </row>
    <row r="24" spans="1:6" ht="15">
      <c r="A24" s="13"/>
      <c r="B24" s="14"/>
      <c r="C24" s="14"/>
      <c r="D24" s="14"/>
      <c r="E24" s="14"/>
      <c r="F24" s="14"/>
    </row>
    <row r="25" spans="1:2" s="15" customFormat="1" ht="18.75">
      <c r="A25" s="11"/>
      <c r="B25" s="12"/>
    </row>
    <row r="26" spans="1:6" ht="15">
      <c r="A26" s="13"/>
      <c r="B26" s="14"/>
      <c r="C26" s="14"/>
      <c r="D26" s="14"/>
      <c r="E26" s="14"/>
      <c r="F26" s="14"/>
    </row>
    <row r="27" spans="2:6" ht="15.75">
      <c r="B27" t="s">
        <v>28</v>
      </c>
      <c r="E27" s="32" t="s">
        <v>26</v>
      </c>
      <c r="F27" s="32"/>
    </row>
    <row r="28" ht="15.75">
      <c r="E28" s="10" t="s">
        <v>27</v>
      </c>
    </row>
    <row r="29" ht="3.75" customHeight="1"/>
    <row r="30" spans="2:5" ht="32.25" customHeight="1">
      <c r="B30" s="18" t="s">
        <v>29</v>
      </c>
      <c r="C30" s="18"/>
      <c r="D30" s="18"/>
      <c r="E30" s="18"/>
    </row>
    <row r="31" ht="63">
      <c r="B31" s="16" t="s">
        <v>30</v>
      </c>
    </row>
  </sheetData>
  <sheetProtection/>
  <mergeCells count="7">
    <mergeCell ref="B30:E30"/>
    <mergeCell ref="A1:F1"/>
    <mergeCell ref="A2:F2"/>
    <mergeCell ref="A21:E21"/>
    <mergeCell ref="A22:E22"/>
    <mergeCell ref="A23:E23"/>
    <mergeCell ref="E27:F27"/>
  </mergeCells>
  <printOptions/>
  <pageMargins left="0.7" right="0.7" top="0.75" bottom="0.75" header="0.3" footer="0.3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tslavova</dc:creator>
  <cp:keywords/>
  <dc:description/>
  <cp:lastModifiedBy>user_rozalina</cp:lastModifiedBy>
  <cp:lastPrinted>2019-03-27T12:16:14Z</cp:lastPrinted>
  <dcterms:created xsi:type="dcterms:W3CDTF">2017-06-20T07:38:31Z</dcterms:created>
  <dcterms:modified xsi:type="dcterms:W3CDTF">2019-04-05T05:40:06Z</dcterms:modified>
  <cp:category/>
  <cp:version/>
  <cp:contentType/>
  <cp:contentStatus/>
</cp:coreProperties>
</file>